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<sst xmlns="http://schemas.openxmlformats.org/spreadsheetml/2006/main" count="323" uniqueCount="295">
  <si>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</si>
  <si>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</si>
  <si>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</si>
  <si>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</si>
  <si>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</si>
  <si>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</si>
  <si>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</si>
  <si>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</si>
  <si>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</si>
  <si>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</si>
  <si>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</si>
  <si>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</si>
  <si>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</si>
  <si>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</si>
  <si>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</si>
  <si>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16C-Quản trị doanh nghiệp</t>
  </si>
  <si>
    <t>NGUYỄN HỮU PHƯỚC</t>
  </si>
  <si>
    <t>0303141342</t>
  </si>
  <si>
    <t>Lê Thanh</t>
  </si>
  <si>
    <t>Tùng</t>
  </si>
  <si>
    <t>20/02/1996</t>
  </si>
  <si>
    <t>0303151262</t>
  </si>
  <si>
    <t>Nguyễn Quang</t>
  </si>
  <si>
    <t>Nam</t>
  </si>
  <si>
    <t>05/02/97</t>
  </si>
  <si>
    <t>0303151268</t>
  </si>
  <si>
    <t>Dương Trọng</t>
  </si>
  <si>
    <t>Nhân</t>
  </si>
  <si>
    <t>20/10/97</t>
  </si>
  <si>
    <t>0303161199</t>
  </si>
  <si>
    <t>Nguyễn Trường</t>
  </si>
  <si>
    <t>An</t>
  </si>
  <si>
    <t>16/09/1998</t>
  </si>
  <si>
    <t>0303161200</t>
  </si>
  <si>
    <t>Nguyễn Đức Tuấn</t>
  </si>
  <si>
    <t>Anh</t>
  </si>
  <si>
    <t>19/10/1997</t>
  </si>
  <si>
    <t>0303161201</t>
  </si>
  <si>
    <t>Nguyễn Hoàng</t>
  </si>
  <si>
    <t>Biên</t>
  </si>
  <si>
    <t>15/01/1998</t>
  </si>
  <si>
    <t>0303161202</t>
  </si>
  <si>
    <t>Trần Anh</t>
  </si>
  <si>
    <t>Boy</t>
  </si>
  <si>
    <t>02/02/1998</t>
  </si>
  <si>
    <t>0303161203</t>
  </si>
  <si>
    <t>Nguyễn Đức</t>
  </si>
  <si>
    <t>Cảnh</t>
  </si>
  <si>
    <t>06/10/1998</t>
  </si>
  <si>
    <t>0303161204</t>
  </si>
  <si>
    <t>Phạm Hoàng</t>
  </si>
  <si>
    <t>Chương</t>
  </si>
  <si>
    <t>07/03/1998</t>
  </si>
  <si>
    <t>0303161205</t>
  </si>
  <si>
    <t>Lê Minh</t>
  </si>
  <si>
    <t>Công</t>
  </si>
  <si>
    <t>29/11/1998</t>
  </si>
  <si>
    <t>0303161206</t>
  </si>
  <si>
    <t>Đào Tăng</t>
  </si>
  <si>
    <t>Cường</t>
  </si>
  <si>
    <t>02/10/1998</t>
  </si>
  <si>
    <t>0303161207</t>
  </si>
  <si>
    <t>Lê Tấn</t>
  </si>
  <si>
    <t>17/08/1998</t>
  </si>
  <si>
    <t>0303161209</t>
  </si>
  <si>
    <t>Nguyễn Hữu</t>
  </si>
  <si>
    <t>Danh</t>
  </si>
  <si>
    <t>04/11/1998</t>
  </si>
  <si>
    <t>0303161210</t>
  </si>
  <si>
    <t>Trần Đặng</t>
  </si>
  <si>
    <t>16/06/1998</t>
  </si>
  <si>
    <t>0303161211</t>
  </si>
  <si>
    <t>Đào Xuân</t>
  </si>
  <si>
    <t>Duy</t>
  </si>
  <si>
    <t>27/07/1996</t>
  </si>
  <si>
    <t>0303161212</t>
  </si>
  <si>
    <t>Nguyễn Hoàng Phương</t>
  </si>
  <si>
    <t>10/04/1998</t>
  </si>
  <si>
    <t>0303161213</t>
  </si>
  <si>
    <t>Nguyễn Quốc</t>
  </si>
  <si>
    <t>Dư</t>
  </si>
  <si>
    <t>14/11/1998</t>
  </si>
  <si>
    <t>0303161215</t>
  </si>
  <si>
    <t>Đặng Thành</t>
  </si>
  <si>
    <t>Đạt</t>
  </si>
  <si>
    <t>07/07/1998</t>
  </si>
  <si>
    <t>0303161216</t>
  </si>
  <si>
    <t>Tống Quốc</t>
  </si>
  <si>
    <t>19/03/1998</t>
  </si>
  <si>
    <t>0303161217</t>
  </si>
  <si>
    <t>Võ Hoàng</t>
  </si>
  <si>
    <t>18/05/1998</t>
  </si>
  <si>
    <t>0303161218</t>
  </si>
  <si>
    <t>Nguyễn Hải</t>
  </si>
  <si>
    <t>Đăng</t>
  </si>
  <si>
    <t>09/01/1998</t>
  </si>
  <si>
    <t>0303161220</t>
  </si>
  <si>
    <t>Nguyễn Minh</t>
  </si>
  <si>
    <t>Đông</t>
  </si>
  <si>
    <t>27/02/1998</t>
  </si>
  <si>
    <t>0303161222</t>
  </si>
  <si>
    <t>Đức</t>
  </si>
  <si>
    <t>03/06/1998</t>
  </si>
  <si>
    <t>0303161223</t>
  </si>
  <si>
    <t>Lê Văn</t>
  </si>
  <si>
    <t>Hiền</t>
  </si>
  <si>
    <t>05/01/1998</t>
  </si>
  <si>
    <t>0303161224</t>
  </si>
  <si>
    <t>Nghiêm Minh</t>
  </si>
  <si>
    <t>Hiếu</t>
  </si>
  <si>
    <t>04/12/1998</t>
  </si>
  <si>
    <t>0303161226</t>
  </si>
  <si>
    <t>Vũ Ngọc</t>
  </si>
  <si>
    <t>Huấn</t>
  </si>
  <si>
    <t>16/08/1998</t>
  </si>
  <si>
    <t>0303161227</t>
  </si>
  <si>
    <t>Đinh Văn</t>
  </si>
  <si>
    <t>Huy</t>
  </si>
  <si>
    <t>28/09/1998</t>
  </si>
  <si>
    <t>0303161228</t>
  </si>
  <si>
    <t>Nguyễn Văn</t>
  </si>
  <si>
    <t>Kha</t>
  </si>
  <si>
    <t>05/12/1998</t>
  </si>
  <si>
    <t>0303161231</t>
  </si>
  <si>
    <t>Võ Thành</t>
  </si>
  <si>
    <t>Lâm</t>
  </si>
  <si>
    <t>05/07/1998</t>
  </si>
  <si>
    <t>0303161232</t>
  </si>
  <si>
    <t>Lê Nhựt</t>
  </si>
  <si>
    <t>Linh</t>
  </si>
  <si>
    <t>24/11/1998</t>
  </si>
  <si>
    <t>0303161234</t>
  </si>
  <si>
    <t>Phạm Đức</t>
  </si>
  <si>
    <t>Lộc</t>
  </si>
  <si>
    <t>24/03/1998</t>
  </si>
  <si>
    <t>0303161235</t>
  </si>
  <si>
    <t>Trần Văn</t>
  </si>
  <si>
    <t>Mạnh</t>
  </si>
  <si>
    <t>27/08/1998</t>
  </si>
  <si>
    <t>0303161236</t>
  </si>
  <si>
    <t>Nguyễn Duy</t>
  </si>
  <si>
    <t>12/06/1998</t>
  </si>
  <si>
    <t>0303161237</t>
  </si>
  <si>
    <t>Nguyễn Chí</t>
  </si>
  <si>
    <t>Nghĩa</t>
  </si>
  <si>
    <t>11/07/1997</t>
  </si>
  <si>
    <t>0303161238</t>
  </si>
  <si>
    <t>Nguyễn Tấn</t>
  </si>
  <si>
    <t>31/12/1998</t>
  </si>
  <si>
    <t>0303161239</t>
  </si>
  <si>
    <t>Lâm Hồng</t>
  </si>
  <si>
    <t>Nhanh</t>
  </si>
  <si>
    <t>20/07/1994</t>
  </si>
  <si>
    <t>0303161240</t>
  </si>
  <si>
    <t>Lê Dư Trực</t>
  </si>
  <si>
    <t>26/01/1998</t>
  </si>
  <si>
    <t>0303161241</t>
  </si>
  <si>
    <t>Nguyễn Công</t>
  </si>
  <si>
    <t>Nhật</t>
  </si>
  <si>
    <t>18/09/1998</t>
  </si>
  <si>
    <t>0303161244</t>
  </si>
  <si>
    <t>Lê</t>
  </si>
  <si>
    <t>Phát</t>
  </si>
  <si>
    <t>28/11/1998</t>
  </si>
  <si>
    <t>0303161245</t>
  </si>
  <si>
    <t>Nguyễn Đạt Thịnh</t>
  </si>
  <si>
    <t>20/10/1998</t>
  </si>
  <si>
    <t>0303161246</t>
  </si>
  <si>
    <t>Su Thế</t>
  </si>
  <si>
    <t>30/05/1998</t>
  </si>
  <si>
    <t>0303161248</t>
  </si>
  <si>
    <t>Nguyễn Thượng</t>
  </si>
  <si>
    <t>Phùng</t>
  </si>
  <si>
    <t>17/11/1996</t>
  </si>
  <si>
    <t>0303161249</t>
  </si>
  <si>
    <t>Trần Viết</t>
  </si>
  <si>
    <t>Phú</t>
  </si>
  <si>
    <t>13/02/1998</t>
  </si>
  <si>
    <t>0303161250</t>
  </si>
  <si>
    <t>Ngô Hoàng</t>
  </si>
  <si>
    <t>Phúc</t>
  </si>
  <si>
    <t>19/09/1998</t>
  </si>
  <si>
    <t>0303161251</t>
  </si>
  <si>
    <t>Trịnh Hoàng</t>
  </si>
  <si>
    <t>Phước</t>
  </si>
  <si>
    <t>29/10/1998</t>
  </si>
  <si>
    <t>0303161253</t>
  </si>
  <si>
    <t>Nguyễn Dương</t>
  </si>
  <si>
    <t>Quốc</t>
  </si>
  <si>
    <t>24/05/1998</t>
  </si>
  <si>
    <t>0303161254</t>
  </si>
  <si>
    <t>Nguyễn Đình</t>
  </si>
  <si>
    <t>16/11/1997</t>
  </si>
  <si>
    <t>0303161255</t>
  </si>
  <si>
    <t>Danh Sề</t>
  </si>
  <si>
    <t>Rây</t>
  </si>
  <si>
    <t>01/07/1998</t>
  </si>
  <si>
    <t>0303161256</t>
  </si>
  <si>
    <t>Nguyễn Thanh</t>
  </si>
  <si>
    <t>Sang</t>
  </si>
  <si>
    <t>04/09/1998</t>
  </si>
  <si>
    <t>0303161257</t>
  </si>
  <si>
    <t>Sanh</t>
  </si>
  <si>
    <t>24/12/1996</t>
  </si>
  <si>
    <t>0303161259</t>
  </si>
  <si>
    <t>Nguyễn Hồng</t>
  </si>
  <si>
    <t>Sơn</t>
  </si>
  <si>
    <t>17/09/1998</t>
  </si>
  <si>
    <t>0303161260</t>
  </si>
  <si>
    <t>Phạm Thanh</t>
  </si>
  <si>
    <t>22/02/1998</t>
  </si>
  <si>
    <t>0303161262</t>
  </si>
  <si>
    <t>Trương Thanh</t>
  </si>
  <si>
    <t>Tâm</t>
  </si>
  <si>
    <t>02/09/1998</t>
  </si>
  <si>
    <t>0303161264</t>
  </si>
  <si>
    <t>Tân</t>
  </si>
  <si>
    <t>24/08/1998</t>
  </si>
  <si>
    <t>0303161265</t>
  </si>
  <si>
    <t>Vi Tiến</t>
  </si>
  <si>
    <t>Tấn</t>
  </si>
  <si>
    <t>13/04/1996</t>
  </si>
  <si>
    <t>0303161266</t>
  </si>
  <si>
    <t>Thanh</t>
  </si>
  <si>
    <t>07/09/1998</t>
  </si>
  <si>
    <t>0303161268</t>
  </si>
  <si>
    <t>Nguyễn Thông</t>
  </si>
  <si>
    <t>Thái</t>
  </si>
  <si>
    <t>0303161269</t>
  </si>
  <si>
    <t>Huỳnh Lưu</t>
  </si>
  <si>
    <t>Thi</t>
  </si>
  <si>
    <t>08/04/1998</t>
  </si>
  <si>
    <t>0303161271</t>
  </si>
  <si>
    <t>Trần Hữu</t>
  </si>
  <si>
    <t>Thiện</t>
  </si>
  <si>
    <t>28/10/1998</t>
  </si>
  <si>
    <t>0303161273</t>
  </si>
  <si>
    <t>Nguyễn Phước</t>
  </si>
  <si>
    <t>Tiền</t>
  </si>
  <si>
    <t>09/07/1998</t>
  </si>
  <si>
    <t>0303161274</t>
  </si>
  <si>
    <t>Phạm Minh</t>
  </si>
  <si>
    <t>Tiến</t>
  </si>
  <si>
    <t>20/08/1998</t>
  </si>
  <si>
    <t>0303161275</t>
  </si>
  <si>
    <t>Tính</t>
  </si>
  <si>
    <t>07/03/1997</t>
  </si>
  <si>
    <t>0303161276</t>
  </si>
  <si>
    <t>Nguyễn Ngọc</t>
  </si>
  <si>
    <t>Trí</t>
  </si>
  <si>
    <t>11/01/1998</t>
  </si>
  <si>
    <t>0303161278</t>
  </si>
  <si>
    <t>Đinh Phạm Nhật</t>
  </si>
  <si>
    <t>Trường</t>
  </si>
  <si>
    <t>03/09/1998</t>
  </si>
  <si>
    <t>0303161281</t>
  </si>
  <si>
    <t>Thái Quốc</t>
  </si>
  <si>
    <t>Tuấn</t>
  </si>
  <si>
    <t>01/03/1998</t>
  </si>
  <si>
    <t>0303161284</t>
  </si>
  <si>
    <t>Nguyễn Đại Cao</t>
  </si>
  <si>
    <t>Uy</t>
  </si>
  <si>
    <t>06/05/1998</t>
  </si>
  <si>
    <t>0303161285</t>
  </si>
  <si>
    <t>Văn</t>
  </si>
  <si>
    <t>03/03/1998</t>
  </si>
  <si>
    <t>0303161287</t>
  </si>
  <si>
    <t>Vinh</t>
  </si>
  <si>
    <t>03/08/1998</t>
  </si>
  <si>
    <t>0303161288</t>
  </si>
  <si>
    <t>Vịnh</t>
  </si>
  <si>
    <t>0303161289</t>
  </si>
  <si>
    <t>Nguyễn Anh</t>
  </si>
  <si>
    <t>Vũ</t>
  </si>
  <si>
    <t>12/04/1998</t>
  </si>
  <si>
    <t>0303161291</t>
  </si>
  <si>
    <t>Phạm Huỳnh</t>
  </si>
  <si>
    <t>08/07/1998</t>
  </si>
  <si>
    <t>0303161292</t>
  </si>
  <si>
    <t>Nguyễn</t>
  </si>
  <si>
    <t>Xinh</t>
  </si>
  <si>
    <t>22/04/1998</t>
  </si>
  <si>
    <t>0303161293</t>
  </si>
  <si>
    <t>Hoàng Cảnh</t>
  </si>
  <si>
    <t>Ý</t>
  </si>
  <si>
    <t>06/06/1996</t>
  </si>
  <si>
    <t>0303151278</t>
  </si>
  <si>
    <t>Trang Phong</t>
  </si>
  <si>
    <t>03/11/97</t>
  </si>
  <si>
    <t>0303151312</t>
  </si>
  <si>
    <t>Trọng</t>
  </si>
  <si>
    <t>01/09/97</t>
  </si>
  <si>
    <t>0303151315</t>
  </si>
  <si>
    <t>Trung</t>
  </si>
  <si>
    <t>06/01/97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</si>
</sst>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K85" sqref="K8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4</v>
      </c>
      <c r="G6" s="18"/>
      <c r="H6" s="18"/>
      <c r="I6" s="18"/>
      <c r="J6" s="18"/>
      <c r="K6" s="19">
        <v>5</v>
      </c>
      <c r="L6" s="18">
        <v>0</v>
      </c>
      <c r="M6" s="20">
        <f>IF(OR(F6&lt;&gt;"",K6&lt;&gt;""),ROUND(F6*0.1+K6*0.4+L6*0.5,1),"")</f>
        <v>2.4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8</v>
      </c>
      <c r="L7" s="18">
        <v>5</v>
      </c>
      <c r="M7" s="20">
        <f aca="true" t="shared" si="0" ref="M7:M70">IF(OR(F7&lt;&gt;"",K7&lt;&gt;""),ROUND(F7*0.1+K7*0.4+L7*0.5,1),"")</f>
        <v>6.7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7</v>
      </c>
      <c r="G8" s="18"/>
      <c r="H8" s="18"/>
      <c r="I8" s="18"/>
      <c r="J8" s="18"/>
      <c r="K8" s="19">
        <v>5.7</v>
      </c>
      <c r="L8" s="18">
        <v>5</v>
      </c>
      <c r="M8" s="20">
        <f t="shared" si="0"/>
        <v>5.5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7.9</v>
      </c>
      <c r="L9" s="18">
        <v>8</v>
      </c>
      <c r="M9" s="20">
        <f t="shared" si="0"/>
        <v>8.2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7.3</v>
      </c>
      <c r="L10" s="18">
        <v>5</v>
      </c>
      <c r="M10" s="20">
        <f t="shared" si="0"/>
        <v>6.4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6.7</v>
      </c>
      <c r="L11" s="18">
        <v>5</v>
      </c>
      <c r="M11" s="20">
        <f t="shared" si="0"/>
        <v>6.2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7</v>
      </c>
      <c r="G12" s="18"/>
      <c r="H12" s="18"/>
      <c r="I12" s="18"/>
      <c r="J12" s="18"/>
      <c r="K12" s="19">
        <v>7</v>
      </c>
      <c r="L12" s="18">
        <v>5</v>
      </c>
      <c r="M12" s="20">
        <f t="shared" si="0"/>
        <v>6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6.2</v>
      </c>
      <c r="L13" s="18">
        <v>8</v>
      </c>
      <c r="M13" s="20">
        <f t="shared" si="0"/>
        <v>7.5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7.3</v>
      </c>
      <c r="L14" s="18">
        <v>6</v>
      </c>
      <c r="M14" s="20">
        <f t="shared" si="0"/>
        <v>6.9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9">
        <v>6.7</v>
      </c>
      <c r="L15" s="18">
        <v>6</v>
      </c>
      <c r="M15" s="20">
        <f t="shared" si="0"/>
        <v>6.7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7</v>
      </c>
      <c r="G16" s="18"/>
      <c r="H16" s="18"/>
      <c r="I16" s="18"/>
      <c r="J16" s="18"/>
      <c r="K16" s="19">
        <v>7.7</v>
      </c>
      <c r="L16" s="18">
        <v>3</v>
      </c>
      <c r="M16" s="20">
        <f t="shared" si="0"/>
        <v>5.3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59</v>
      </c>
      <c r="E17" s="17" t="s">
        <v>63</v>
      </c>
      <c r="F17" s="18">
        <v>10</v>
      </c>
      <c r="G17" s="18"/>
      <c r="H17" s="18"/>
      <c r="I17" s="18"/>
      <c r="J17" s="18"/>
      <c r="K17" s="19">
        <v>7</v>
      </c>
      <c r="L17" s="18">
        <v>6</v>
      </c>
      <c r="M17" s="20">
        <f t="shared" si="0"/>
        <v>6.8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7</v>
      </c>
      <c r="L18" s="18">
        <v>6</v>
      </c>
      <c r="M18" s="20">
        <f t="shared" si="0"/>
        <v>6.8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66</v>
      </c>
      <c r="E19" s="17" t="s">
        <v>70</v>
      </c>
      <c r="F19" s="18">
        <v>10</v>
      </c>
      <c r="G19" s="18"/>
      <c r="H19" s="18"/>
      <c r="I19" s="18"/>
      <c r="J19" s="18"/>
      <c r="K19" s="19">
        <v>6</v>
      </c>
      <c r="L19" s="18">
        <v>5</v>
      </c>
      <c r="M19" s="20">
        <f t="shared" si="0"/>
        <v>5.9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/>
      <c r="H20" s="18"/>
      <c r="I20" s="18"/>
      <c r="J20" s="18"/>
      <c r="K20" s="19">
        <v>7.7</v>
      </c>
      <c r="L20" s="18">
        <v>7</v>
      </c>
      <c r="M20" s="20">
        <f t="shared" si="0"/>
        <v>7.6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73</v>
      </c>
      <c r="E21" s="17" t="s">
        <v>77</v>
      </c>
      <c r="F21" s="18">
        <v>10</v>
      </c>
      <c r="G21" s="18"/>
      <c r="H21" s="18"/>
      <c r="I21" s="18"/>
      <c r="J21" s="18"/>
      <c r="K21" s="19">
        <v>7.7</v>
      </c>
      <c r="L21" s="18">
        <v>8</v>
      </c>
      <c r="M21" s="20">
        <f t="shared" si="0"/>
        <v>8.1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9">
        <v>8</v>
      </c>
      <c r="L22" s="18">
        <v>5</v>
      </c>
      <c r="M22" s="20">
        <f t="shared" si="0"/>
        <v>6.7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10</v>
      </c>
      <c r="G23" s="18"/>
      <c r="H23" s="18"/>
      <c r="I23" s="18"/>
      <c r="J23" s="18"/>
      <c r="K23" s="19">
        <v>6.7</v>
      </c>
      <c r="L23" s="18">
        <v>8</v>
      </c>
      <c r="M23" s="20">
        <f t="shared" si="0"/>
        <v>7.7</v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84</v>
      </c>
      <c r="E24" s="17" t="s">
        <v>88</v>
      </c>
      <c r="F24" s="18">
        <v>10</v>
      </c>
      <c r="G24" s="18"/>
      <c r="H24" s="18"/>
      <c r="I24" s="18"/>
      <c r="J24" s="18"/>
      <c r="K24" s="19">
        <v>6.8</v>
      </c>
      <c r="L24" s="18">
        <v>8</v>
      </c>
      <c r="M24" s="20">
        <f t="shared" si="0"/>
        <v>7.7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84</v>
      </c>
      <c r="E25" s="17" t="s">
        <v>91</v>
      </c>
      <c r="F25" s="18">
        <v>10</v>
      </c>
      <c r="G25" s="18"/>
      <c r="H25" s="18"/>
      <c r="I25" s="18"/>
      <c r="J25" s="18"/>
      <c r="K25" s="19">
        <v>7.8</v>
      </c>
      <c r="L25" s="18">
        <v>6</v>
      </c>
      <c r="M25" s="20">
        <f t="shared" si="0"/>
        <v>7.1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10</v>
      </c>
      <c r="G26" s="18"/>
      <c r="H26" s="18"/>
      <c r="I26" s="18"/>
      <c r="J26" s="18"/>
      <c r="K26" s="19">
        <v>6</v>
      </c>
      <c r="L26" s="18">
        <v>6</v>
      </c>
      <c r="M26" s="20">
        <f t="shared" si="0"/>
        <v>6.4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7.3</v>
      </c>
      <c r="L27" s="18">
        <v>6</v>
      </c>
      <c r="M27" s="20">
        <f t="shared" si="0"/>
        <v>6.9</v>
      </c>
      <c r="N27" s="21"/>
    </row>
    <row r="28" spans="1:14" ht="13.5" customHeight="1">
      <c r="A28" s="16">
        <v>23</v>
      </c>
      <c r="B28" s="17" t="s">
        <v>100</v>
      </c>
      <c r="C28" s="16" t="s">
        <v>18</v>
      </c>
      <c r="D28" s="16" t="s">
        <v>101</v>
      </c>
      <c r="E28" s="17" t="s">
        <v>102</v>
      </c>
      <c r="F28" s="18">
        <v>10</v>
      </c>
      <c r="G28" s="18"/>
      <c r="H28" s="18"/>
      <c r="I28" s="18"/>
      <c r="J28" s="18"/>
      <c r="K28" s="19">
        <v>5.6</v>
      </c>
      <c r="L28" s="18">
        <v>3</v>
      </c>
      <c r="M28" s="20">
        <f t="shared" si="0"/>
        <v>4.7</v>
      </c>
      <c r="N28" s="21"/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>
        <v>10</v>
      </c>
      <c r="G29" s="18"/>
      <c r="H29" s="18"/>
      <c r="I29" s="18"/>
      <c r="J29" s="18"/>
      <c r="K29" s="19">
        <v>6.7</v>
      </c>
      <c r="L29" s="18">
        <v>7</v>
      </c>
      <c r="M29" s="20">
        <f t="shared" si="0"/>
        <v>7.2</v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109</v>
      </c>
      <c r="E30" s="17" t="s">
        <v>110</v>
      </c>
      <c r="F30" s="18">
        <v>7</v>
      </c>
      <c r="G30" s="18"/>
      <c r="H30" s="18"/>
      <c r="I30" s="18"/>
      <c r="J30" s="18"/>
      <c r="K30" s="19">
        <v>7.3</v>
      </c>
      <c r="L30" s="18">
        <v>6</v>
      </c>
      <c r="M30" s="20">
        <f t="shared" si="0"/>
        <v>6.6</v>
      </c>
      <c r="N30" s="21"/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113</v>
      </c>
      <c r="E31" s="17" t="s">
        <v>114</v>
      </c>
      <c r="F31" s="18">
        <v>10</v>
      </c>
      <c r="G31" s="18"/>
      <c r="H31" s="18"/>
      <c r="I31" s="18"/>
      <c r="J31" s="18"/>
      <c r="K31" s="19">
        <v>5.7</v>
      </c>
      <c r="L31" s="18">
        <v>2</v>
      </c>
      <c r="M31" s="20">
        <f t="shared" si="0"/>
        <v>4.3</v>
      </c>
      <c r="N31" s="21"/>
    </row>
    <row r="32" spans="1:14" ht="13.5" customHeight="1">
      <c r="A32" s="16">
        <v>27</v>
      </c>
      <c r="B32" s="17" t="s">
        <v>115</v>
      </c>
      <c r="C32" s="16" t="s">
        <v>116</v>
      </c>
      <c r="D32" s="16" t="s">
        <v>117</v>
      </c>
      <c r="E32" s="17" t="s">
        <v>118</v>
      </c>
      <c r="F32" s="18">
        <v>10</v>
      </c>
      <c r="G32" s="18"/>
      <c r="H32" s="18"/>
      <c r="I32" s="18"/>
      <c r="J32" s="18"/>
      <c r="K32" s="19">
        <v>7.2</v>
      </c>
      <c r="L32" s="18">
        <v>5</v>
      </c>
      <c r="M32" s="20">
        <f t="shared" si="0"/>
        <v>6.4</v>
      </c>
      <c r="N32" s="21"/>
    </row>
    <row r="33" spans="1:14" ht="13.5" customHeight="1">
      <c r="A33" s="16">
        <v>28</v>
      </c>
      <c r="B33" s="17" t="s">
        <v>119</v>
      </c>
      <c r="C33" s="16" t="s">
        <v>120</v>
      </c>
      <c r="D33" s="16" t="s">
        <v>121</v>
      </c>
      <c r="E33" s="17" t="s">
        <v>122</v>
      </c>
      <c r="F33" s="18">
        <v>10</v>
      </c>
      <c r="G33" s="18"/>
      <c r="H33" s="18"/>
      <c r="I33" s="18"/>
      <c r="J33" s="18"/>
      <c r="K33" s="19">
        <v>6</v>
      </c>
      <c r="L33" s="18">
        <v>5</v>
      </c>
      <c r="M33" s="20">
        <f t="shared" si="0"/>
        <v>5.9</v>
      </c>
      <c r="N33" s="21"/>
    </row>
    <row r="34" spans="1:14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10</v>
      </c>
      <c r="G34" s="18"/>
      <c r="H34" s="18"/>
      <c r="I34" s="18"/>
      <c r="J34" s="18"/>
      <c r="K34" s="19">
        <v>7.2</v>
      </c>
      <c r="L34" s="18">
        <v>5</v>
      </c>
      <c r="M34" s="20">
        <f t="shared" si="0"/>
        <v>6.4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129</v>
      </c>
      <c r="E35" s="17" t="s">
        <v>130</v>
      </c>
      <c r="F35" s="18">
        <v>10</v>
      </c>
      <c r="G35" s="18"/>
      <c r="H35" s="18"/>
      <c r="I35" s="18"/>
      <c r="J35" s="18"/>
      <c r="K35" s="19">
        <v>6.7</v>
      </c>
      <c r="L35" s="18">
        <v>8</v>
      </c>
      <c r="M35" s="20">
        <f t="shared" si="0"/>
        <v>7.7</v>
      </c>
      <c r="N35" s="21"/>
    </row>
    <row r="36" spans="1:14" ht="13.5" customHeight="1">
      <c r="A36" s="16">
        <v>31</v>
      </c>
      <c r="B36" s="17" t="s">
        <v>131</v>
      </c>
      <c r="C36" s="16" t="s">
        <v>132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6.8</v>
      </c>
      <c r="L36" s="18">
        <v>4</v>
      </c>
      <c r="M36" s="20">
        <f t="shared" si="0"/>
        <v>5.7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18">
        <v>10</v>
      </c>
      <c r="G37" s="18"/>
      <c r="H37" s="18"/>
      <c r="I37" s="18"/>
      <c r="J37" s="18"/>
      <c r="K37" s="19">
        <v>5.8</v>
      </c>
      <c r="L37" s="18">
        <v>6</v>
      </c>
      <c r="M37" s="20">
        <f t="shared" si="0"/>
        <v>6.3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23</v>
      </c>
      <c r="E38" s="17" t="s">
        <v>141</v>
      </c>
      <c r="F38" s="18">
        <v>10</v>
      </c>
      <c r="G38" s="18"/>
      <c r="H38" s="18"/>
      <c r="I38" s="18"/>
      <c r="J38" s="18"/>
      <c r="K38" s="19">
        <v>7.3</v>
      </c>
      <c r="L38" s="18">
        <v>5</v>
      </c>
      <c r="M38" s="20">
        <f t="shared" si="0"/>
        <v>6.4</v>
      </c>
      <c r="N38" s="21"/>
    </row>
    <row r="39" spans="1:14" ht="13.5" customHeight="1">
      <c r="A39" s="16">
        <v>34</v>
      </c>
      <c r="B39" s="17" t="s">
        <v>142</v>
      </c>
      <c r="C39" s="16" t="s">
        <v>143</v>
      </c>
      <c r="D39" s="16" t="s">
        <v>144</v>
      </c>
      <c r="E39" s="17" t="s">
        <v>145</v>
      </c>
      <c r="F39" s="18">
        <v>10</v>
      </c>
      <c r="G39" s="18"/>
      <c r="H39" s="18"/>
      <c r="I39" s="18"/>
      <c r="J39" s="18"/>
      <c r="K39" s="19">
        <v>6.6</v>
      </c>
      <c r="L39" s="18">
        <v>6</v>
      </c>
      <c r="M39" s="20">
        <f t="shared" si="0"/>
        <v>6.6</v>
      </c>
      <c r="N39" s="21"/>
    </row>
    <row r="40" spans="1:14" ht="13.5" customHeight="1">
      <c r="A40" s="16">
        <v>35</v>
      </c>
      <c r="B40" s="17" t="s">
        <v>146</v>
      </c>
      <c r="C40" s="16" t="s">
        <v>147</v>
      </c>
      <c r="D40" s="16" t="s">
        <v>144</v>
      </c>
      <c r="E40" s="17" t="s">
        <v>148</v>
      </c>
      <c r="F40" s="18">
        <v>10</v>
      </c>
      <c r="G40" s="18"/>
      <c r="H40" s="18"/>
      <c r="I40" s="18"/>
      <c r="J40" s="18"/>
      <c r="K40" s="19">
        <v>7</v>
      </c>
      <c r="L40" s="18">
        <v>7</v>
      </c>
      <c r="M40" s="20">
        <f t="shared" si="0"/>
        <v>7.3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151</v>
      </c>
      <c r="E41" s="17" t="s">
        <v>152</v>
      </c>
      <c r="F41" s="18">
        <v>7</v>
      </c>
      <c r="G41" s="18"/>
      <c r="H41" s="18"/>
      <c r="I41" s="18"/>
      <c r="J41" s="18"/>
      <c r="K41" s="19">
        <v>7.2</v>
      </c>
      <c r="L41" s="18">
        <v>7</v>
      </c>
      <c r="M41" s="20">
        <f t="shared" si="0"/>
        <v>7.1</v>
      </c>
      <c r="N41" s="21"/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27</v>
      </c>
      <c r="E42" s="17" t="s">
        <v>155</v>
      </c>
      <c r="F42" s="18">
        <v>10</v>
      </c>
      <c r="G42" s="18"/>
      <c r="H42" s="18"/>
      <c r="I42" s="18"/>
      <c r="J42" s="18"/>
      <c r="K42" s="19">
        <v>7</v>
      </c>
      <c r="L42" s="18">
        <v>8</v>
      </c>
      <c r="M42" s="20">
        <f t="shared" si="0"/>
        <v>7.8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159</v>
      </c>
      <c r="F43" s="18">
        <v>10</v>
      </c>
      <c r="G43" s="18"/>
      <c r="H43" s="18"/>
      <c r="I43" s="18"/>
      <c r="J43" s="18"/>
      <c r="K43" s="19">
        <v>6</v>
      </c>
      <c r="L43" s="18">
        <v>8</v>
      </c>
      <c r="M43" s="20">
        <f t="shared" si="0"/>
        <v>7.4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7</v>
      </c>
      <c r="G44" s="18"/>
      <c r="H44" s="18"/>
      <c r="I44" s="18"/>
      <c r="J44" s="18"/>
      <c r="K44" s="19">
        <v>5.8</v>
      </c>
      <c r="L44" s="18">
        <v>7</v>
      </c>
      <c r="M44" s="20">
        <f t="shared" si="0"/>
        <v>6.5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162</v>
      </c>
      <c r="E45" s="17" t="s">
        <v>166</v>
      </c>
      <c r="F45" s="18">
        <v>10</v>
      </c>
      <c r="G45" s="18"/>
      <c r="H45" s="18"/>
      <c r="I45" s="18"/>
      <c r="J45" s="18"/>
      <c r="K45" s="19">
        <v>7.5</v>
      </c>
      <c r="L45" s="18">
        <v>7</v>
      </c>
      <c r="M45" s="20">
        <f t="shared" si="0"/>
        <v>7.5</v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162</v>
      </c>
      <c r="E46" s="17" t="s">
        <v>169</v>
      </c>
      <c r="F46" s="18">
        <v>10</v>
      </c>
      <c r="G46" s="18"/>
      <c r="H46" s="18"/>
      <c r="I46" s="18"/>
      <c r="J46" s="18"/>
      <c r="K46" s="19">
        <v>6</v>
      </c>
      <c r="L46" s="18">
        <v>7</v>
      </c>
      <c r="M46" s="20">
        <f t="shared" si="0"/>
        <v>6.9</v>
      </c>
      <c r="N46" s="21"/>
    </row>
    <row r="47" spans="1:14" ht="13.5" customHeight="1">
      <c r="A47" s="16">
        <v>42</v>
      </c>
      <c r="B47" s="17" t="s">
        <v>170</v>
      </c>
      <c r="C47" s="16" t="s">
        <v>171</v>
      </c>
      <c r="D47" s="16" t="s">
        <v>172</v>
      </c>
      <c r="E47" s="17" t="s">
        <v>173</v>
      </c>
      <c r="F47" s="18">
        <v>4</v>
      </c>
      <c r="G47" s="18"/>
      <c r="H47" s="18"/>
      <c r="I47" s="18"/>
      <c r="J47" s="18"/>
      <c r="K47" s="19">
        <v>5.8</v>
      </c>
      <c r="L47" s="18">
        <v>7</v>
      </c>
      <c r="M47" s="20">
        <f t="shared" si="0"/>
        <v>6.2</v>
      </c>
      <c r="N47" s="21"/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177</v>
      </c>
      <c r="F48" s="18">
        <v>10</v>
      </c>
      <c r="G48" s="18"/>
      <c r="H48" s="18"/>
      <c r="I48" s="18"/>
      <c r="J48" s="18"/>
      <c r="K48" s="19">
        <v>6.1</v>
      </c>
      <c r="L48" s="18">
        <v>6</v>
      </c>
      <c r="M48" s="20">
        <f t="shared" si="0"/>
        <v>6.4</v>
      </c>
      <c r="N48" s="21"/>
    </row>
    <row r="49" spans="1:14" ht="13.5" customHeight="1">
      <c r="A49" s="16">
        <v>44</v>
      </c>
      <c r="B49" s="17" t="s">
        <v>178</v>
      </c>
      <c r="C49" s="16" t="s">
        <v>179</v>
      </c>
      <c r="D49" s="16" t="s">
        <v>180</v>
      </c>
      <c r="E49" s="17" t="s">
        <v>181</v>
      </c>
      <c r="F49" s="18">
        <v>10</v>
      </c>
      <c r="G49" s="18"/>
      <c r="H49" s="18"/>
      <c r="I49" s="18"/>
      <c r="J49" s="18"/>
      <c r="K49" s="19">
        <v>6.3</v>
      </c>
      <c r="L49" s="18">
        <v>8</v>
      </c>
      <c r="M49" s="20">
        <f t="shared" si="0"/>
        <v>7.5</v>
      </c>
      <c r="N49" s="21"/>
    </row>
    <row r="50" spans="1:14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>
        <v>10</v>
      </c>
      <c r="G50" s="18"/>
      <c r="H50" s="18"/>
      <c r="I50" s="18"/>
      <c r="J50" s="18"/>
      <c r="K50" s="19">
        <v>7</v>
      </c>
      <c r="L50" s="18">
        <v>7</v>
      </c>
      <c r="M50" s="20">
        <f t="shared" si="0"/>
        <v>7.3</v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188</v>
      </c>
      <c r="E51" s="17" t="s">
        <v>189</v>
      </c>
      <c r="F51" s="18">
        <v>7</v>
      </c>
      <c r="G51" s="18"/>
      <c r="H51" s="18"/>
      <c r="I51" s="18"/>
      <c r="J51" s="18"/>
      <c r="K51" s="19">
        <v>6.3</v>
      </c>
      <c r="L51" s="18">
        <v>2</v>
      </c>
      <c r="M51" s="20">
        <f t="shared" si="0"/>
        <v>4.2</v>
      </c>
      <c r="N51" s="21"/>
    </row>
    <row r="52" spans="1:14" ht="13.5" customHeight="1">
      <c r="A52" s="16">
        <v>47</v>
      </c>
      <c r="B52" s="17" t="s">
        <v>190</v>
      </c>
      <c r="C52" s="16" t="s">
        <v>191</v>
      </c>
      <c r="D52" s="16" t="s">
        <v>188</v>
      </c>
      <c r="E52" s="17" t="s">
        <v>192</v>
      </c>
      <c r="F52" s="18">
        <v>10</v>
      </c>
      <c r="G52" s="18"/>
      <c r="H52" s="18"/>
      <c r="I52" s="18"/>
      <c r="J52" s="18"/>
      <c r="K52" s="19">
        <v>8</v>
      </c>
      <c r="L52" s="18">
        <v>6</v>
      </c>
      <c r="M52" s="20">
        <f t="shared" si="0"/>
        <v>7.2</v>
      </c>
      <c r="N52" s="21"/>
    </row>
    <row r="53" spans="1:14" ht="13.5" customHeight="1">
      <c r="A53" s="16">
        <v>48</v>
      </c>
      <c r="B53" s="17" t="s">
        <v>193</v>
      </c>
      <c r="C53" s="16" t="s">
        <v>194</v>
      </c>
      <c r="D53" s="16" t="s">
        <v>195</v>
      </c>
      <c r="E53" s="17" t="s">
        <v>196</v>
      </c>
      <c r="F53" s="18">
        <v>7</v>
      </c>
      <c r="G53" s="18"/>
      <c r="H53" s="18"/>
      <c r="I53" s="18"/>
      <c r="J53" s="18"/>
      <c r="K53" s="19">
        <v>6.3</v>
      </c>
      <c r="L53" s="18">
        <v>0</v>
      </c>
      <c r="M53" s="20">
        <f t="shared" si="0"/>
        <v>3.2</v>
      </c>
      <c r="N53" s="21"/>
    </row>
    <row r="54" spans="1:14" ht="13.5" customHeight="1">
      <c r="A54" s="16">
        <v>49</v>
      </c>
      <c r="B54" s="17" t="s">
        <v>197</v>
      </c>
      <c r="C54" s="16" t="s">
        <v>198</v>
      </c>
      <c r="D54" s="16" t="s">
        <v>199</v>
      </c>
      <c r="E54" s="17" t="s">
        <v>200</v>
      </c>
      <c r="F54" s="18">
        <v>10</v>
      </c>
      <c r="G54" s="18"/>
      <c r="H54" s="18"/>
      <c r="I54" s="18"/>
      <c r="J54" s="18"/>
      <c r="K54" s="19">
        <v>7</v>
      </c>
      <c r="L54" s="18">
        <v>6</v>
      </c>
      <c r="M54" s="20">
        <f t="shared" si="0"/>
        <v>6.8</v>
      </c>
      <c r="N54" s="21"/>
    </row>
    <row r="55" spans="1:14" ht="13.5" customHeight="1">
      <c r="A55" s="16">
        <v>50</v>
      </c>
      <c r="B55" s="17" t="s">
        <v>201</v>
      </c>
      <c r="C55" s="16" t="s">
        <v>66</v>
      </c>
      <c r="D55" s="16" t="s">
        <v>202</v>
      </c>
      <c r="E55" s="17" t="s">
        <v>203</v>
      </c>
      <c r="F55" s="18">
        <v>10</v>
      </c>
      <c r="G55" s="18"/>
      <c r="H55" s="18"/>
      <c r="I55" s="18"/>
      <c r="J55" s="18"/>
      <c r="K55" s="19">
        <v>6.4</v>
      </c>
      <c r="L55" s="18">
        <v>6</v>
      </c>
      <c r="M55" s="20">
        <f t="shared" si="0"/>
        <v>6.6</v>
      </c>
      <c r="N55" s="21"/>
    </row>
    <row r="56" spans="1:14" ht="13.5" customHeight="1">
      <c r="A56" s="16">
        <v>51</v>
      </c>
      <c r="B56" s="17" t="s">
        <v>204</v>
      </c>
      <c r="C56" s="16" t="s">
        <v>205</v>
      </c>
      <c r="D56" s="16" t="s">
        <v>206</v>
      </c>
      <c r="E56" s="17" t="s">
        <v>207</v>
      </c>
      <c r="F56" s="18">
        <v>10</v>
      </c>
      <c r="G56" s="18"/>
      <c r="H56" s="18"/>
      <c r="I56" s="18"/>
      <c r="J56" s="18"/>
      <c r="K56" s="19">
        <v>6.3</v>
      </c>
      <c r="L56" s="18">
        <v>6</v>
      </c>
      <c r="M56" s="20">
        <f t="shared" si="0"/>
        <v>6.5</v>
      </c>
      <c r="N56" s="21"/>
    </row>
    <row r="57" spans="1:14" ht="13.5" customHeight="1">
      <c r="A57" s="16">
        <v>52</v>
      </c>
      <c r="B57" s="17" t="s">
        <v>208</v>
      </c>
      <c r="C57" s="16" t="s">
        <v>209</v>
      </c>
      <c r="D57" s="16" t="s">
        <v>206</v>
      </c>
      <c r="E57" s="17" t="s">
        <v>210</v>
      </c>
      <c r="F57" s="18">
        <v>10</v>
      </c>
      <c r="G57" s="18"/>
      <c r="H57" s="18"/>
      <c r="I57" s="18"/>
      <c r="J57" s="18"/>
      <c r="K57" s="19">
        <v>8</v>
      </c>
      <c r="L57" s="18">
        <v>7</v>
      </c>
      <c r="M57" s="20">
        <f t="shared" si="0"/>
        <v>7.7</v>
      </c>
      <c r="N57" s="21"/>
    </row>
    <row r="58" spans="1:14" ht="13.5" customHeight="1">
      <c r="A58" s="16">
        <v>53</v>
      </c>
      <c r="B58" s="17" t="s">
        <v>211</v>
      </c>
      <c r="C58" s="16" t="s">
        <v>212</v>
      </c>
      <c r="D58" s="16" t="s">
        <v>213</v>
      </c>
      <c r="E58" s="17" t="s">
        <v>214</v>
      </c>
      <c r="F58" s="18">
        <v>10</v>
      </c>
      <c r="G58" s="18"/>
      <c r="H58" s="18"/>
      <c r="I58" s="18"/>
      <c r="J58" s="18"/>
      <c r="K58" s="19">
        <v>6.5</v>
      </c>
      <c r="L58" s="18">
        <v>5</v>
      </c>
      <c r="M58" s="20">
        <f t="shared" si="0"/>
        <v>6.1</v>
      </c>
      <c r="N58" s="21"/>
    </row>
    <row r="59" spans="1:14" ht="13.5" customHeight="1">
      <c r="A59" s="16">
        <v>54</v>
      </c>
      <c r="B59" s="17" t="s">
        <v>215</v>
      </c>
      <c r="C59" s="16" t="s">
        <v>97</v>
      </c>
      <c r="D59" s="16" t="s">
        <v>216</v>
      </c>
      <c r="E59" s="17" t="s">
        <v>217</v>
      </c>
      <c r="F59" s="18">
        <v>10</v>
      </c>
      <c r="G59" s="18"/>
      <c r="H59" s="18"/>
      <c r="I59" s="18"/>
      <c r="J59" s="18"/>
      <c r="K59" s="19">
        <v>6.5</v>
      </c>
      <c r="L59" s="18">
        <v>5</v>
      </c>
      <c r="M59" s="20">
        <f t="shared" si="0"/>
        <v>6.1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5.7</v>
      </c>
      <c r="L60" s="18">
        <v>3</v>
      </c>
      <c r="M60" s="20">
        <f t="shared" si="0"/>
        <v>4.8</v>
      </c>
      <c r="N60" s="21"/>
    </row>
    <row r="61" spans="1:14" ht="13.5" customHeight="1">
      <c r="A61" s="16">
        <v>56</v>
      </c>
      <c r="B61" s="17" t="s">
        <v>222</v>
      </c>
      <c r="C61" s="16" t="s">
        <v>120</v>
      </c>
      <c r="D61" s="16" t="s">
        <v>223</v>
      </c>
      <c r="E61" s="17" t="s">
        <v>224</v>
      </c>
      <c r="F61" s="18">
        <v>10</v>
      </c>
      <c r="G61" s="18"/>
      <c r="H61" s="18"/>
      <c r="I61" s="18"/>
      <c r="J61" s="18"/>
      <c r="K61" s="19">
        <v>7.3</v>
      </c>
      <c r="L61" s="18">
        <v>6</v>
      </c>
      <c r="M61" s="20">
        <f t="shared" si="0"/>
        <v>6.9</v>
      </c>
      <c r="N61" s="21"/>
    </row>
    <row r="62" spans="1:14" ht="13.5" customHeight="1">
      <c r="A62" s="16">
        <v>57</v>
      </c>
      <c r="B62" s="17" t="s">
        <v>225</v>
      </c>
      <c r="C62" s="16" t="s">
        <v>226</v>
      </c>
      <c r="D62" s="16" t="s">
        <v>227</v>
      </c>
      <c r="E62" s="17" t="s">
        <v>159</v>
      </c>
      <c r="F62" s="18">
        <v>10</v>
      </c>
      <c r="G62" s="18"/>
      <c r="H62" s="18"/>
      <c r="I62" s="18"/>
      <c r="J62" s="18"/>
      <c r="K62" s="19">
        <v>7.8</v>
      </c>
      <c r="L62" s="18">
        <v>4</v>
      </c>
      <c r="M62" s="20">
        <f t="shared" si="0"/>
        <v>6.1</v>
      </c>
      <c r="N62" s="21"/>
    </row>
    <row r="63" spans="1:14" ht="13.5" customHeight="1">
      <c r="A63" s="16">
        <v>58</v>
      </c>
      <c r="B63" s="17" t="s">
        <v>228</v>
      </c>
      <c r="C63" s="16" t="s">
        <v>229</v>
      </c>
      <c r="D63" s="16" t="s">
        <v>230</v>
      </c>
      <c r="E63" s="17" t="s">
        <v>231</v>
      </c>
      <c r="F63" s="18">
        <v>10</v>
      </c>
      <c r="G63" s="18"/>
      <c r="H63" s="18"/>
      <c r="I63" s="18"/>
      <c r="J63" s="18"/>
      <c r="K63" s="19">
        <v>6.7</v>
      </c>
      <c r="L63" s="18">
        <v>8</v>
      </c>
      <c r="M63" s="20">
        <f t="shared" si="0"/>
        <v>7.7</v>
      </c>
      <c r="N63" s="21"/>
    </row>
    <row r="64" spans="1:14" ht="13.5" customHeight="1">
      <c r="A64" s="16">
        <v>59</v>
      </c>
      <c r="B64" s="17" t="s">
        <v>232</v>
      </c>
      <c r="C64" s="16" t="s">
        <v>233</v>
      </c>
      <c r="D64" s="16" t="s">
        <v>234</v>
      </c>
      <c r="E64" s="17" t="s">
        <v>235</v>
      </c>
      <c r="F64" s="18">
        <v>10</v>
      </c>
      <c r="G64" s="18"/>
      <c r="H64" s="18"/>
      <c r="I64" s="18"/>
      <c r="J64" s="18"/>
      <c r="K64" s="19">
        <v>8</v>
      </c>
      <c r="L64" s="18">
        <v>6</v>
      </c>
      <c r="M64" s="20">
        <f t="shared" si="0"/>
        <v>7.2</v>
      </c>
      <c r="N64" s="21"/>
    </row>
    <row r="65" spans="1:14" ht="13.5" customHeight="1">
      <c r="A65" s="16">
        <v>60</v>
      </c>
      <c r="B65" s="17" t="s">
        <v>236</v>
      </c>
      <c r="C65" s="16" t="s">
        <v>237</v>
      </c>
      <c r="D65" s="16" t="s">
        <v>238</v>
      </c>
      <c r="E65" s="17" t="s">
        <v>239</v>
      </c>
      <c r="F65" s="18">
        <v>10</v>
      </c>
      <c r="G65" s="18"/>
      <c r="H65" s="18"/>
      <c r="I65" s="18"/>
      <c r="J65" s="18"/>
      <c r="K65" s="19">
        <v>7.8</v>
      </c>
      <c r="L65" s="18">
        <v>6</v>
      </c>
      <c r="M65" s="20">
        <f t="shared" si="0"/>
        <v>7.1</v>
      </c>
      <c r="N65" s="21"/>
    </row>
    <row r="66" spans="1:14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243</v>
      </c>
      <c r="F66" s="18">
        <v>10</v>
      </c>
      <c r="G66" s="18"/>
      <c r="H66" s="18"/>
      <c r="I66" s="18"/>
      <c r="J66" s="18"/>
      <c r="K66" s="19">
        <v>8</v>
      </c>
      <c r="L66" s="18">
        <v>8</v>
      </c>
      <c r="M66" s="20">
        <f t="shared" si="0"/>
        <v>8.2</v>
      </c>
      <c r="N66" s="21"/>
    </row>
    <row r="67" spans="1:14" ht="13.5" customHeight="1">
      <c r="A67" s="16">
        <v>62</v>
      </c>
      <c r="B67" s="17" t="s">
        <v>244</v>
      </c>
      <c r="C67" s="16" t="s">
        <v>136</v>
      </c>
      <c r="D67" s="16" t="s">
        <v>245</v>
      </c>
      <c r="E67" s="17" t="s">
        <v>246</v>
      </c>
      <c r="F67" s="18">
        <v>10</v>
      </c>
      <c r="G67" s="18"/>
      <c r="H67" s="18"/>
      <c r="I67" s="18"/>
      <c r="J67" s="18"/>
      <c r="K67" s="19">
        <v>8</v>
      </c>
      <c r="L67" s="18">
        <v>5</v>
      </c>
      <c r="M67" s="20">
        <f t="shared" si="0"/>
        <v>6.7</v>
      </c>
      <c r="N67" s="21"/>
    </row>
    <row r="68" spans="1:14" ht="13.5" customHeight="1">
      <c r="A68" s="16">
        <v>63</v>
      </c>
      <c r="B68" s="17" t="s">
        <v>247</v>
      </c>
      <c r="C68" s="16" t="s">
        <v>248</v>
      </c>
      <c r="D68" s="16" t="s">
        <v>249</v>
      </c>
      <c r="E68" s="17" t="s">
        <v>250</v>
      </c>
      <c r="F68" s="18">
        <v>7</v>
      </c>
      <c r="G68" s="18"/>
      <c r="H68" s="18"/>
      <c r="I68" s="18"/>
      <c r="J68" s="18"/>
      <c r="K68" s="19">
        <v>7.7</v>
      </c>
      <c r="L68" s="18">
        <v>7</v>
      </c>
      <c r="M68" s="20">
        <f t="shared" si="0"/>
        <v>7.3</v>
      </c>
      <c r="N68" s="21"/>
    </row>
    <row r="69" spans="1:14" ht="13.5" customHeight="1">
      <c r="A69" s="16">
        <v>64</v>
      </c>
      <c r="B69" s="17" t="s">
        <v>251</v>
      </c>
      <c r="C69" s="16" t="s">
        <v>252</v>
      </c>
      <c r="D69" s="16" t="s">
        <v>253</v>
      </c>
      <c r="E69" s="17" t="s">
        <v>254</v>
      </c>
      <c r="F69" s="18">
        <v>10</v>
      </c>
      <c r="G69" s="18"/>
      <c r="H69" s="18"/>
      <c r="I69" s="18"/>
      <c r="J69" s="18"/>
      <c r="K69" s="19">
        <v>7</v>
      </c>
      <c r="L69" s="18">
        <v>2</v>
      </c>
      <c r="M69" s="20">
        <f t="shared" si="0"/>
        <v>4.8</v>
      </c>
      <c r="N69" s="21"/>
    </row>
    <row r="70" spans="1:14" ht="13.5" customHeight="1">
      <c r="A70" s="16">
        <v>65</v>
      </c>
      <c r="B70" s="17" t="s">
        <v>255</v>
      </c>
      <c r="C70" s="16" t="s">
        <v>256</v>
      </c>
      <c r="D70" s="16" t="s">
        <v>257</v>
      </c>
      <c r="E70" s="17" t="s">
        <v>258</v>
      </c>
      <c r="F70" s="18">
        <v>10</v>
      </c>
      <c r="G70" s="18"/>
      <c r="H70" s="18"/>
      <c r="I70" s="18"/>
      <c r="J70" s="18"/>
      <c r="K70" s="19">
        <v>7.3</v>
      </c>
      <c r="L70" s="18">
        <v>7</v>
      </c>
      <c r="M70" s="20">
        <f t="shared" si="0"/>
        <v>7.4</v>
      </c>
      <c r="N70" s="21"/>
    </row>
    <row r="71" spans="1:14" ht="13.5" customHeight="1">
      <c r="A71" s="16">
        <v>66</v>
      </c>
      <c r="B71" s="17" t="s">
        <v>259</v>
      </c>
      <c r="C71" s="16" t="s">
        <v>260</v>
      </c>
      <c r="D71" s="16" t="s">
        <v>261</v>
      </c>
      <c r="E71" s="17" t="s">
        <v>262</v>
      </c>
      <c r="F71" s="18">
        <v>7</v>
      </c>
      <c r="G71" s="18"/>
      <c r="H71" s="18"/>
      <c r="I71" s="18"/>
      <c r="J71" s="18"/>
      <c r="K71" s="19">
        <v>6.5</v>
      </c>
      <c r="L71" s="18">
        <v>6</v>
      </c>
      <c r="M71" s="20">
        <f aca="true" t="shared" si="1" ref="M71:M134">IF(OR(F71&lt;&gt;"",K71&lt;&gt;""),ROUND(F71*0.1+K71*0.4+L71*0.5,1),"")</f>
        <v>6.3</v>
      </c>
      <c r="N71" s="21"/>
    </row>
    <row r="72" spans="1:14" ht="13.5" customHeight="1">
      <c r="A72" s="16">
        <v>67</v>
      </c>
      <c r="B72" s="17" t="s">
        <v>263</v>
      </c>
      <c r="C72" s="16" t="s">
        <v>79</v>
      </c>
      <c r="D72" s="16" t="s">
        <v>264</v>
      </c>
      <c r="E72" s="17" t="s">
        <v>265</v>
      </c>
      <c r="F72" s="18">
        <v>10</v>
      </c>
      <c r="G72" s="18"/>
      <c r="H72" s="18"/>
      <c r="I72" s="18"/>
      <c r="J72" s="18"/>
      <c r="K72" s="19">
        <v>6.8</v>
      </c>
      <c r="L72" s="18">
        <v>6</v>
      </c>
      <c r="M72" s="20">
        <f t="shared" si="1"/>
        <v>6.7</v>
      </c>
      <c r="N72" s="21"/>
    </row>
    <row r="73" spans="1:14" ht="13.5" customHeight="1">
      <c r="A73" s="16">
        <v>68</v>
      </c>
      <c r="B73" s="17" t="s">
        <v>266</v>
      </c>
      <c r="C73" s="16" t="s">
        <v>120</v>
      </c>
      <c r="D73" s="16" t="s">
        <v>267</v>
      </c>
      <c r="E73" s="17" t="s">
        <v>268</v>
      </c>
      <c r="F73" s="18">
        <v>10</v>
      </c>
      <c r="G73" s="18"/>
      <c r="H73" s="18"/>
      <c r="I73" s="18"/>
      <c r="J73" s="18"/>
      <c r="K73" s="19">
        <v>6.8</v>
      </c>
      <c r="L73" s="18">
        <v>8</v>
      </c>
      <c r="M73" s="20">
        <f t="shared" si="1"/>
        <v>7.7</v>
      </c>
      <c r="N73" s="21"/>
    </row>
    <row r="74" spans="1:14" ht="13.5" customHeight="1">
      <c r="A74" s="16">
        <v>69</v>
      </c>
      <c r="B74" s="17" t="s">
        <v>269</v>
      </c>
      <c r="C74" s="16" t="s">
        <v>120</v>
      </c>
      <c r="D74" s="16" t="s">
        <v>270</v>
      </c>
      <c r="E74" s="17" t="s">
        <v>99</v>
      </c>
      <c r="F74" s="18">
        <v>10</v>
      </c>
      <c r="G74" s="18"/>
      <c r="H74" s="18"/>
      <c r="I74" s="18"/>
      <c r="J74" s="18"/>
      <c r="K74" s="19">
        <v>7.7</v>
      </c>
      <c r="L74" s="18">
        <v>7</v>
      </c>
      <c r="M74" s="20">
        <f t="shared" si="1"/>
        <v>7.6</v>
      </c>
      <c r="N74" s="21"/>
    </row>
    <row r="75" spans="1:14" ht="13.5" customHeight="1">
      <c r="A75" s="16">
        <v>70</v>
      </c>
      <c r="B75" s="17" t="s">
        <v>271</v>
      </c>
      <c r="C75" s="16" t="s">
        <v>272</v>
      </c>
      <c r="D75" s="16" t="s">
        <v>273</v>
      </c>
      <c r="E75" s="17" t="s">
        <v>274</v>
      </c>
      <c r="F75" s="18">
        <v>7</v>
      </c>
      <c r="G75" s="18"/>
      <c r="H75" s="18"/>
      <c r="I75" s="18"/>
      <c r="J75" s="18"/>
      <c r="K75" s="19">
        <v>5.7</v>
      </c>
      <c r="L75" s="18">
        <v>7</v>
      </c>
      <c r="M75" s="20">
        <f t="shared" si="1"/>
        <v>6.5</v>
      </c>
      <c r="N75" s="21"/>
    </row>
    <row r="76" spans="1:14" ht="13.5" customHeight="1">
      <c r="A76" s="16">
        <v>71</v>
      </c>
      <c r="B76" s="17" t="s">
        <v>275</v>
      </c>
      <c r="C76" s="16" t="s">
        <v>276</v>
      </c>
      <c r="D76" s="16" t="s">
        <v>273</v>
      </c>
      <c r="E76" s="17" t="s">
        <v>277</v>
      </c>
      <c r="F76" s="18">
        <v>10</v>
      </c>
      <c r="G76" s="18"/>
      <c r="H76" s="18"/>
      <c r="I76" s="18"/>
      <c r="J76" s="18"/>
      <c r="K76" s="19">
        <v>8</v>
      </c>
      <c r="L76" s="18">
        <v>8</v>
      </c>
      <c r="M76" s="20">
        <f t="shared" si="1"/>
        <v>8.2</v>
      </c>
      <c r="N76" s="21"/>
    </row>
    <row r="77" spans="1:14" ht="13.5" customHeight="1">
      <c r="A77" s="16">
        <v>72</v>
      </c>
      <c r="B77" s="17" t="s">
        <v>278</v>
      </c>
      <c r="C77" s="16" t="s">
        <v>279</v>
      </c>
      <c r="D77" s="16" t="s">
        <v>280</v>
      </c>
      <c r="E77" s="17" t="s">
        <v>281</v>
      </c>
      <c r="F77" s="18">
        <v>4</v>
      </c>
      <c r="G77" s="18"/>
      <c r="H77" s="18"/>
      <c r="I77" s="18"/>
      <c r="J77" s="18"/>
      <c r="K77" s="19">
        <v>5.5</v>
      </c>
      <c r="L77" s="18">
        <v>3</v>
      </c>
      <c r="M77" s="20">
        <f t="shared" si="1"/>
        <v>4.1</v>
      </c>
      <c r="N77" s="21"/>
    </row>
    <row r="78" spans="1:14" ht="13.5" customHeight="1">
      <c r="A78" s="16">
        <v>73</v>
      </c>
      <c r="B78" s="17" t="s">
        <v>282</v>
      </c>
      <c r="C78" s="16" t="s">
        <v>283</v>
      </c>
      <c r="D78" s="16" t="s">
        <v>284</v>
      </c>
      <c r="E78" s="17" t="s">
        <v>285</v>
      </c>
      <c r="F78" s="18">
        <v>10</v>
      </c>
      <c r="G78" s="18"/>
      <c r="H78" s="18"/>
      <c r="I78" s="18"/>
      <c r="J78" s="18"/>
      <c r="K78" s="19">
        <v>6.5</v>
      </c>
      <c r="L78" s="18">
        <v>7</v>
      </c>
      <c r="M78" s="20">
        <f t="shared" si="1"/>
        <v>7.1</v>
      </c>
      <c r="N78" s="21"/>
    </row>
    <row r="79" spans="1:14" ht="13.5" customHeight="1">
      <c r="A79" s="16">
        <v>74</v>
      </c>
      <c r="B79" s="17" t="s">
        <v>286</v>
      </c>
      <c r="C79" s="16" t="s">
        <v>287</v>
      </c>
      <c r="D79" s="16" t="s">
        <v>176</v>
      </c>
      <c r="E79" s="17" t="s">
        <v>288</v>
      </c>
      <c r="F79" s="18">
        <v>4</v>
      </c>
      <c r="G79" s="18"/>
      <c r="H79" s="18"/>
      <c r="I79" s="18"/>
      <c r="J79" s="18"/>
      <c r="K79" s="19">
        <v>5.7</v>
      </c>
      <c r="L79" s="18">
        <v>0</v>
      </c>
      <c r="M79" s="20">
        <f t="shared" si="1"/>
        <v>2.7</v>
      </c>
      <c r="N79" s="21"/>
    </row>
    <row r="80" spans="1:14" ht="13.5" customHeight="1">
      <c r="A80" s="16">
        <v>75</v>
      </c>
      <c r="B80" s="17" t="s">
        <v>289</v>
      </c>
      <c r="C80" s="16" t="s">
        <v>38</v>
      </c>
      <c r="D80" s="16" t="s">
        <v>290</v>
      </c>
      <c r="E80" s="17" t="s">
        <v>291</v>
      </c>
      <c r="F80" s="18">
        <v>4</v>
      </c>
      <c r="G80" s="18"/>
      <c r="H80" s="18"/>
      <c r="I80" s="18"/>
      <c r="J80" s="18"/>
      <c r="K80" s="19">
        <v>5.7</v>
      </c>
      <c r="L80" s="18">
        <v>0</v>
      </c>
      <c r="M80" s="20">
        <f t="shared" si="1"/>
        <v>2.7</v>
      </c>
      <c r="N80" s="21"/>
    </row>
    <row r="81" spans="1:14" ht="13.5" customHeight="1">
      <c r="A81" s="16">
        <v>76</v>
      </c>
      <c r="B81" s="17" t="s">
        <v>292</v>
      </c>
      <c r="C81" s="16" t="s">
        <v>54</v>
      </c>
      <c r="D81" s="16" t="s">
        <v>293</v>
      </c>
      <c r="E81" s="17" t="s">
        <v>294</v>
      </c>
      <c r="F81" s="18">
        <v>4</v>
      </c>
      <c r="G81" s="18"/>
      <c r="H81" s="18"/>
      <c r="I81" s="18"/>
      <c r="J81" s="18"/>
      <c r="K81" s="19">
        <v>5.7</v>
      </c>
      <c r="L81" s="18">
        <v>0</v>
      </c>
      <c r="M81" s="20">
        <f t="shared" si="1"/>
        <v>2.7</v>
      </c>
      <c r="N81" s="21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NguyenTanComputer</cp:lastModifiedBy>
  <cp:lastPrinted>2013-06-21T09:51:09Z</cp:lastPrinted>
  <dcterms:created xsi:type="dcterms:W3CDTF">2013-06-20T00:35:51Z</dcterms:created>
  <dcterms:modified xsi:type="dcterms:W3CDTF">2018-07-02T05:54:54Z</dcterms:modified>
  <cp:category/>
  <cp:version/>
  <cp:contentType/>
  <cp:contentStatus/>
</cp:coreProperties>
</file>